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7321" sheetId="1" r:id="rId1"/>
  </sheets>
  <definedNames>
    <definedName name="_xlnm.Print_Area" localSheetId="0">КПК0617321!$A$1:$BQ$114</definedName>
  </definedNames>
  <calcPr calcId="162913"/>
</workbook>
</file>

<file path=xl/calcChain.xml><?xml version="1.0" encoding="utf-8"?>
<calcChain xmlns="http://schemas.openxmlformats.org/spreadsheetml/2006/main">
  <c r="BC41" i="1" l="1"/>
  <c r="AK41" i="1"/>
  <c r="BC40" i="1"/>
  <c r="AK40" i="1"/>
  <c r="BC39" i="1"/>
  <c r="AK39" i="1"/>
  <c r="BC38" i="1"/>
  <c r="AK38" i="1"/>
  <c r="BC37" i="1"/>
  <c r="AK37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<sst xmlns="http://schemas.openxmlformats.org/spreadsheetml/2006/main" count="157" uniqueCount="104">
  <si>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</si>
  <si>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</si>
  <si>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</si>
  <si>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</si>
  <si>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</si>
  <si>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</si>
  <si>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</si>
  <si>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</si>
  <si>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</si>
  <si>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</si>
  <si>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</si>
  <si>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</si>
  <si>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</si>
  <si>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</si>
  <si>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</si>
  <si>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</si>
  <si>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</si>
  <si>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</si>
  <si>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</si>
  <si>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</si>
  <si>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</si>
  <si>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</si>
  <si>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</si>
  <si>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</si>
  <si>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</si>
  <si>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</si>
  <si>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</si>
  <si>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</si>
  <si>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</si>
  <si>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</si>
  <si>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</si>
  <si>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</si>
  <si>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</si>
  <si>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</si>
  <si>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</si>
  <si>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</si>
  <si>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</si>
  <si>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</si>
  <si>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</si>
  <si>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</si>
  <si>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</si>
  <si>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</si>
  <si>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</si>
  <si>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</si>
  <si>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</si>
  <si>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</si>
  <si>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</si>
  <si>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</si>
  <si>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</si>
  <si>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</si>
  <si>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</si>
  <si>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</si>
  <si>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</si>
  <si>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</si>
  <si>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</si>
  <si>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</si>
  <si>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</si>
  <si>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</si>
  <si>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</si>
  <si>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</si>
  <si>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</si>
  <si>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</si>
  <si>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</si>
  <si>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</si>
  <si>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</si>
  <si>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</si>
  <si>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</si>
  <si>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</si>
  <si>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</si>
  <si>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реконструкцію системи опалення із заміною твердопаливного котла в одному закладі</t>
  </si>
  <si>
    <t>Середні витрати на новебудівництво одного протирадіаційного укриття</t>
  </si>
  <si>
    <t>Середні витрати на виготовлення проектно-кошторисної документації на проект "Нове будівництво протирадіакційного укриття" в одному закладі загальної середньої освіти.</t>
  </si>
  <si>
    <t>Середні витрати на реконструкцію одного об`єкту</t>
  </si>
  <si>
    <t>Середні витрати на реконструкцію системи газопостачання закладів загальної середньої освіти</t>
  </si>
  <si>
    <t>Відсоток виконання реконструкції системи опалення із заміною твердопаливного котла</t>
  </si>
  <si>
    <t>Відсоток виконання нового будівництва протирадіаційного укриття</t>
  </si>
  <si>
    <t>Відсоток виконання виготовлення проектно-кошторисної документації на проект "Нове будівництво протирадіакційного укриття"</t>
  </si>
  <si>
    <t>Віцдсоток виконання реконструкцій</t>
  </si>
  <si>
    <t>Питома вага кількості закладів загальної середньої освіти, що підлягають проведенню реконструкції системи газопосточання, до кількості, яка планується</t>
  </si>
  <si>
    <t>Будівництво освітніх установ та закладів</t>
  </si>
  <si>
    <t>За бюджетною програмою 0617321 на 2024 рік (з урахуванням проведених змін протягом звітного року) затверджено видатки за спеціальним фондом у  сумі 101921567,00 грн, проведено касових видатків на суму 10903439,83 грн. Відхилення по спеціальному фонду становить 91018127,17 грн. Склалась економія через відмову від проєкту реконструкції системи оопалення із заміною твердопаливного котла у Блистівському навчально-виховному комплексі Новгород-Сіверської міської ради в зв'язку з тим, що на реконструкцію системи опалення необхідна значно більша кількість коштів відповідно до проєкту. Відхилення по проєту "Нове будівництво протирадіаційного укриття для Новгород-Сіверського ліцею №1 Новгород-Сіверської міської ради пояснюється тим, що договір з підрядниками укладений на два роки,відповідно до графіку виконання робіт кошти будуть використані до 2025 року.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</si>
  <si>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</si>
  <si>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</si>
  <si>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</si>
  <si>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</si>
  <si>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</si>
  <si>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</si>
  <si>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</si>
  <si>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</si>
  <si>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0617321</t>
  </si>
  <si>
    <t>0610000</t>
  </si>
  <si>
    <t>7321</t>
  </si>
  <si>
    <t>0443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</si>
  <si>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</si>
  <si>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</si>
  <si>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</si>
  <si>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</si>
  <si>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((40000/103257)+(10102630,52/101057500)+(390000/390000)+(320000/320000)+(50809,31/50810)) / 5 * 100 = 69,75</t>
  </si>
  <si>
    <t>'І(ефф.)баз = ((240000/240000)+(8995,49/250000)) / 2 * 100 = 51,8</t>
  </si>
  <si>
    <t>І(як.)звіт = ((100/100)+(100/100)+(100/100)+(100/100)+(100/100)) / 5 * 100 = 100</t>
  </si>
  <si>
    <t>I1 = 69,75 / 51,8 = 1,35</t>
  </si>
  <si>
    <t xml:space="preserve"> Оскільки І1 = 1,35, що відповідає критерію оцінки І1 &gt;= 1, то за цим параметром для даної програми нараховується 25 балів</t>
  </si>
  <si>
    <t>25</t>
  </si>
  <si>
    <t>69,75 + 100 + 25 =  194.75 -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</si>
</sst>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51</xdr:row>
          <xdr:rowOff>152400</xdr:rowOff>
        </xdr:from>
        <xdr:to>
          <xdr:col>17</xdr:col>
          <xdr:colOff>142875</xdr:colOff>
          <xdr:row>55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57</xdr:row>
          <xdr:rowOff>161925</xdr:rowOff>
        </xdr:from>
        <xdr:to>
          <xdr:col>15</xdr:col>
          <xdr:colOff>161925</xdr:colOff>
          <xdr:row>61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41</xdr:row>
          <xdr:rowOff>28575</xdr:rowOff>
        </xdr:from>
        <xdr:to>
          <xdr:col>29</xdr:col>
          <xdr:colOff>114300</xdr:colOff>
          <xdr:row>43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63</xdr:row>
          <xdr:rowOff>295275</xdr:rowOff>
        </xdr:from>
        <xdr:to>
          <xdr:col>18</xdr:col>
          <xdr:colOff>47625</xdr:colOff>
          <xdr:row>66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68</xdr:row>
          <xdr:rowOff>57150</xdr:rowOff>
        </xdr:from>
        <xdr:to>
          <xdr:col>7</xdr:col>
          <xdr:colOff>85725</xdr:colOff>
          <xdr:row>71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4"/>
  <sheetViews>
    <sheetView tabSelected="1" topLeftCell="A5" zoomScaleNormal="100" workbookViewId="0">
      <selection activeCell="A62" sqref="A62:BH6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81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82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85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90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82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85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7" t="s">
        <v>89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91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92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79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86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103257</v>
      </c>
      <c r="AR30" s="69"/>
      <c r="AS30" s="69"/>
      <c r="AT30" s="69"/>
      <c r="AU30" s="69"/>
      <c r="AV30" s="69"/>
      <c r="AW30" s="69">
        <v>40000</v>
      </c>
      <c r="AX30" s="69"/>
      <c r="AY30" s="69"/>
      <c r="AZ30" s="69"/>
      <c r="BA30" s="69"/>
      <c r="BB30" s="69"/>
      <c r="BC30" s="81">
        <f>IF(AQ30=0,0,AW30/AQ30)</f>
        <v>0.38738293771850818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0</v>
      </c>
      <c r="Z31" s="69"/>
      <c r="AA31" s="69"/>
      <c r="AB31" s="69"/>
      <c r="AC31" s="69"/>
      <c r="AD31" s="69"/>
      <c r="AE31" s="69">
        <v>0</v>
      </c>
      <c r="AF31" s="69"/>
      <c r="AG31" s="69"/>
      <c r="AH31" s="69"/>
      <c r="AI31" s="69"/>
      <c r="AJ31" s="69"/>
      <c r="AK31" s="81">
        <f>IF(Y31=0,0,AE31/Y31)</f>
        <v>0</v>
      </c>
      <c r="AL31" s="81"/>
      <c r="AM31" s="81"/>
      <c r="AN31" s="81"/>
      <c r="AO31" s="81"/>
      <c r="AP31" s="81"/>
      <c r="AQ31" s="69">
        <v>101057500</v>
      </c>
      <c r="AR31" s="69"/>
      <c r="AS31" s="69"/>
      <c r="AT31" s="69"/>
      <c r="AU31" s="69"/>
      <c r="AV31" s="69"/>
      <c r="AW31" s="69">
        <v>10102630.52</v>
      </c>
      <c r="AX31" s="69"/>
      <c r="AY31" s="69"/>
      <c r="AZ31" s="69"/>
      <c r="BA31" s="69"/>
      <c r="BB31" s="69"/>
      <c r="BC31" s="81">
        <f>IF(AQ31=0,0,AW31/AQ31)</f>
        <v>9.9969131632981226E-2</v>
      </c>
      <c r="BD31" s="81"/>
      <c r="BE31" s="81"/>
      <c r="BF31" s="81"/>
      <c r="BG31" s="81"/>
      <c r="BH31" s="81"/>
    </row>
    <row r="32" spans="1:79" ht="38.25" customHeight="1" x14ac:dyDescent="0.2">
      <c r="A32" s="65"/>
      <c r="B32" s="65"/>
      <c r="C32" s="105" t="s">
        <v>71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  <c r="Y32" s="69">
        <v>240000</v>
      </c>
      <c r="Z32" s="69"/>
      <c r="AA32" s="69"/>
      <c r="AB32" s="69"/>
      <c r="AC32" s="69"/>
      <c r="AD32" s="69"/>
      <c r="AE32" s="69">
        <v>240000</v>
      </c>
      <c r="AF32" s="69"/>
      <c r="AG32" s="69"/>
      <c r="AH32" s="69"/>
      <c r="AI32" s="69"/>
      <c r="AJ32" s="69"/>
      <c r="AK32" s="81">
        <f>IF(Y32=0,0,AE32/Y32)</f>
        <v>1</v>
      </c>
      <c r="AL32" s="81"/>
      <c r="AM32" s="81"/>
      <c r="AN32" s="81"/>
      <c r="AO32" s="81"/>
      <c r="AP32" s="81"/>
      <c r="AQ32" s="69">
        <v>390000</v>
      </c>
      <c r="AR32" s="69"/>
      <c r="AS32" s="69"/>
      <c r="AT32" s="69"/>
      <c r="AU32" s="69"/>
      <c r="AV32" s="69"/>
      <c r="AW32" s="69">
        <v>390000</v>
      </c>
      <c r="AX32" s="69"/>
      <c r="AY32" s="69"/>
      <c r="AZ32" s="69"/>
      <c r="BA32" s="69"/>
      <c r="BB32" s="69"/>
      <c r="BC32" s="81">
        <f>IF(AQ32=0,0,AW32/AQ32)</f>
        <v>1</v>
      </c>
      <c r="BD32" s="81"/>
      <c r="BE32" s="81"/>
      <c r="BF32" s="81"/>
      <c r="BG32" s="81"/>
      <c r="BH32" s="81"/>
    </row>
    <row r="33" spans="1:100" ht="15" customHeight="1" x14ac:dyDescent="0.2">
      <c r="A33" s="65"/>
      <c r="B33" s="65"/>
      <c r="C33" s="105" t="s">
        <v>72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69">
        <v>0</v>
      </c>
      <c r="Z33" s="69"/>
      <c r="AA33" s="69"/>
      <c r="AB33" s="69"/>
      <c r="AC33" s="69"/>
      <c r="AD33" s="69"/>
      <c r="AE33" s="69">
        <v>0</v>
      </c>
      <c r="AF33" s="69"/>
      <c r="AG33" s="69"/>
      <c r="AH33" s="69"/>
      <c r="AI33" s="69"/>
      <c r="AJ33" s="69"/>
      <c r="AK33" s="81">
        <f>IF(Y33=0,0,AE33/Y33)</f>
        <v>0</v>
      </c>
      <c r="AL33" s="81"/>
      <c r="AM33" s="81"/>
      <c r="AN33" s="81"/>
      <c r="AO33" s="81"/>
      <c r="AP33" s="81"/>
      <c r="AQ33" s="69">
        <v>320000</v>
      </c>
      <c r="AR33" s="69"/>
      <c r="AS33" s="69"/>
      <c r="AT33" s="69"/>
      <c r="AU33" s="69"/>
      <c r="AV33" s="69"/>
      <c r="AW33" s="69">
        <v>320000</v>
      </c>
      <c r="AX33" s="69"/>
      <c r="AY33" s="69"/>
      <c r="AZ33" s="69"/>
      <c r="BA33" s="69"/>
      <c r="BB33" s="69"/>
      <c r="BC33" s="81">
        <f>IF(AQ33=0,0,AW33/AQ33)</f>
        <v>1</v>
      </c>
      <c r="BD33" s="81"/>
      <c r="BE33" s="81"/>
      <c r="BF33" s="81"/>
      <c r="BG33" s="81"/>
      <c r="BH33" s="81"/>
    </row>
    <row r="34" spans="1:100" ht="25.5" customHeight="1" x14ac:dyDescent="0.2">
      <c r="A34" s="65"/>
      <c r="B34" s="65"/>
      <c r="C34" s="105" t="s">
        <v>73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250000</v>
      </c>
      <c r="Z34" s="69"/>
      <c r="AA34" s="69"/>
      <c r="AB34" s="69"/>
      <c r="AC34" s="69"/>
      <c r="AD34" s="69"/>
      <c r="AE34" s="69">
        <v>8995.49</v>
      </c>
      <c r="AF34" s="69"/>
      <c r="AG34" s="69"/>
      <c r="AH34" s="69"/>
      <c r="AI34" s="69"/>
      <c r="AJ34" s="69"/>
      <c r="AK34" s="81">
        <f>IF(Y34=0,0,AE34/Y34)</f>
        <v>3.598196E-2</v>
      </c>
      <c r="AL34" s="81"/>
      <c r="AM34" s="81"/>
      <c r="AN34" s="81"/>
      <c r="AO34" s="81"/>
      <c r="AP34" s="81"/>
      <c r="AQ34" s="69">
        <v>50810</v>
      </c>
      <c r="AR34" s="69"/>
      <c r="AS34" s="69"/>
      <c r="AT34" s="69"/>
      <c r="AU34" s="69"/>
      <c r="AV34" s="69"/>
      <c r="AW34" s="69">
        <v>50809.31</v>
      </c>
      <c r="AX34" s="69"/>
      <c r="AY34" s="69"/>
      <c r="AZ34" s="69"/>
      <c r="BA34" s="69"/>
      <c r="BB34" s="69"/>
      <c r="BC34" s="81">
        <f>IF(AQ34=0,0,AW34/AQ34)</f>
        <v>0.99998641999606375</v>
      </c>
      <c r="BD34" s="81"/>
      <c r="BE34" s="81"/>
      <c r="BF34" s="81"/>
      <c r="BG34" s="81"/>
      <c r="BH34" s="81"/>
    </row>
    <row r="35" spans="1:100" ht="17.25" customHeight="1" x14ac:dyDescent="0.2">
      <c r="A35" s="78" t="s">
        <v>27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80"/>
    </row>
    <row r="36" spans="1:100" ht="18" hidden="1" customHeight="1" x14ac:dyDescent="0.2">
      <c r="A36" s="66" t="s">
        <v>4</v>
      </c>
      <c r="B36" s="66"/>
      <c r="C36" s="76" t="s">
        <v>5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64" t="s">
        <v>33</v>
      </c>
      <c r="Z36" s="70"/>
      <c r="AA36" s="70"/>
      <c r="AB36" s="70"/>
      <c r="AC36" s="70"/>
      <c r="AD36" s="70"/>
      <c r="AE36" s="64" t="s">
        <v>34</v>
      </c>
      <c r="AF36" s="70"/>
      <c r="AG36" s="70"/>
      <c r="AH36" s="70"/>
      <c r="AI36" s="70"/>
      <c r="AJ36" s="70"/>
      <c r="AK36" s="82" t="s">
        <v>42</v>
      </c>
      <c r="AL36" s="82"/>
      <c r="AM36" s="82"/>
      <c r="AN36" s="82"/>
      <c r="AO36" s="82"/>
      <c r="AP36" s="82"/>
      <c r="AQ36" s="64" t="s">
        <v>35</v>
      </c>
      <c r="AR36" s="73"/>
      <c r="AS36" s="73"/>
      <c r="AT36" s="73"/>
      <c r="AU36" s="73"/>
      <c r="AV36" s="73"/>
      <c r="AW36" s="64" t="s">
        <v>36</v>
      </c>
      <c r="AX36" s="57"/>
      <c r="AY36" s="57"/>
      <c r="AZ36" s="57"/>
      <c r="BA36" s="57"/>
      <c r="BB36" s="57"/>
      <c r="BC36" s="84" t="s">
        <v>42</v>
      </c>
      <c r="BD36" s="84"/>
      <c r="BE36" s="84"/>
      <c r="BF36" s="84"/>
      <c r="BG36" s="84"/>
      <c r="BH36" s="84"/>
      <c r="CA36" s="1" t="s">
        <v>39</v>
      </c>
    </row>
    <row r="37" spans="1:100" s="42" customFormat="1" ht="25.5" customHeight="1" x14ac:dyDescent="0.2">
      <c r="A37" s="65"/>
      <c r="B37" s="65"/>
      <c r="C37" s="105" t="s">
        <v>74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9"/>
      <c r="Y37" s="69">
        <v>0</v>
      </c>
      <c r="Z37" s="69"/>
      <c r="AA37" s="69"/>
      <c r="AB37" s="69"/>
      <c r="AC37" s="69"/>
      <c r="AD37" s="69"/>
      <c r="AE37" s="69">
        <v>0</v>
      </c>
      <c r="AF37" s="69"/>
      <c r="AG37" s="69"/>
      <c r="AH37" s="69"/>
      <c r="AI37" s="69"/>
      <c r="AJ37" s="69"/>
      <c r="AK37" s="81">
        <f>IF(Y37=0,0,AE37/Y37)</f>
        <v>0</v>
      </c>
      <c r="AL37" s="81"/>
      <c r="AM37" s="81"/>
      <c r="AN37" s="81"/>
      <c r="AO37" s="81"/>
      <c r="AP37" s="81"/>
      <c r="AQ37" s="69">
        <v>100</v>
      </c>
      <c r="AR37" s="69"/>
      <c r="AS37" s="69"/>
      <c r="AT37" s="69"/>
      <c r="AU37" s="69"/>
      <c r="AV37" s="69"/>
      <c r="AW37" s="69">
        <v>100</v>
      </c>
      <c r="AX37" s="69"/>
      <c r="AY37" s="69"/>
      <c r="AZ37" s="69"/>
      <c r="BA37" s="69"/>
      <c r="BB37" s="69"/>
      <c r="BC37" s="81">
        <f>IF(AQ37=0,0,AW37/AQ37)</f>
        <v>1</v>
      </c>
      <c r="BD37" s="81"/>
      <c r="BE37" s="81"/>
      <c r="BF37" s="81"/>
      <c r="BG37" s="81"/>
      <c r="BH37" s="81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 t="s">
        <v>40</v>
      </c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</row>
    <row r="38" spans="1:100" s="5" customFormat="1" ht="15" customHeight="1" x14ac:dyDescent="0.2">
      <c r="A38" s="65"/>
      <c r="B38" s="65"/>
      <c r="C38" s="105" t="s">
        <v>75</v>
      </c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9"/>
      <c r="Y38" s="69">
        <v>0</v>
      </c>
      <c r="Z38" s="69"/>
      <c r="AA38" s="69"/>
      <c r="AB38" s="69"/>
      <c r="AC38" s="69"/>
      <c r="AD38" s="69"/>
      <c r="AE38" s="69">
        <v>0</v>
      </c>
      <c r="AF38" s="69"/>
      <c r="AG38" s="69"/>
      <c r="AH38" s="69"/>
      <c r="AI38" s="69"/>
      <c r="AJ38" s="69"/>
      <c r="AK38" s="81">
        <f>IF(Y38=0,0,AE38/Y38)</f>
        <v>0</v>
      </c>
      <c r="AL38" s="81"/>
      <c r="AM38" s="81"/>
      <c r="AN38" s="81"/>
      <c r="AO38" s="81"/>
      <c r="AP38" s="81"/>
      <c r="AQ38" s="69">
        <v>100</v>
      </c>
      <c r="AR38" s="69"/>
      <c r="AS38" s="69"/>
      <c r="AT38" s="69"/>
      <c r="AU38" s="69"/>
      <c r="AV38" s="69"/>
      <c r="AW38" s="69">
        <v>100</v>
      </c>
      <c r="AX38" s="69"/>
      <c r="AY38" s="69"/>
      <c r="AZ38" s="69"/>
      <c r="BA38" s="69"/>
      <c r="BB38" s="69"/>
      <c r="BC38" s="81">
        <f>IF(AQ38=0,0,AW38/AQ38)</f>
        <v>1</v>
      </c>
      <c r="BD38" s="81"/>
      <c r="BE38" s="81"/>
      <c r="BF38" s="81"/>
      <c r="BG38" s="81"/>
      <c r="BH38" s="81"/>
    </row>
    <row r="39" spans="1:100" s="5" customFormat="1" ht="25.5" customHeight="1" x14ac:dyDescent="0.2">
      <c r="A39" s="65"/>
      <c r="B39" s="65"/>
      <c r="C39" s="105" t="s">
        <v>76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9"/>
      <c r="Y39" s="69">
        <v>100</v>
      </c>
      <c r="Z39" s="69"/>
      <c r="AA39" s="69"/>
      <c r="AB39" s="69"/>
      <c r="AC39" s="69"/>
      <c r="AD39" s="69"/>
      <c r="AE39" s="69">
        <v>100</v>
      </c>
      <c r="AF39" s="69"/>
      <c r="AG39" s="69"/>
      <c r="AH39" s="69"/>
      <c r="AI39" s="69"/>
      <c r="AJ39" s="69"/>
      <c r="AK39" s="81">
        <f>IF(Y39=0,0,AE39/Y39)</f>
        <v>1</v>
      </c>
      <c r="AL39" s="81"/>
      <c r="AM39" s="81"/>
      <c r="AN39" s="81"/>
      <c r="AO39" s="81"/>
      <c r="AP39" s="81"/>
      <c r="AQ39" s="69">
        <v>100</v>
      </c>
      <c r="AR39" s="69"/>
      <c r="AS39" s="69"/>
      <c r="AT39" s="69"/>
      <c r="AU39" s="69"/>
      <c r="AV39" s="69"/>
      <c r="AW39" s="69">
        <v>100</v>
      </c>
      <c r="AX39" s="69"/>
      <c r="AY39" s="69"/>
      <c r="AZ39" s="69"/>
      <c r="BA39" s="69"/>
      <c r="BB39" s="69"/>
      <c r="BC39" s="81">
        <f>IF(AQ39=0,0,AW39/AQ39)</f>
        <v>1</v>
      </c>
      <c r="BD39" s="81"/>
      <c r="BE39" s="81"/>
      <c r="BF39" s="81"/>
      <c r="BG39" s="81"/>
      <c r="BH39" s="81"/>
    </row>
    <row r="40" spans="1:100" s="5" customFormat="1" ht="15" customHeight="1" x14ac:dyDescent="0.2">
      <c r="A40" s="65"/>
      <c r="B40" s="65"/>
      <c r="C40" s="105" t="s">
        <v>77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9"/>
      <c r="Y40" s="69">
        <v>0</v>
      </c>
      <c r="Z40" s="69"/>
      <c r="AA40" s="69"/>
      <c r="AB40" s="69"/>
      <c r="AC40" s="69"/>
      <c r="AD40" s="69"/>
      <c r="AE40" s="69">
        <v>0</v>
      </c>
      <c r="AF40" s="69"/>
      <c r="AG40" s="69"/>
      <c r="AH40" s="69"/>
      <c r="AI40" s="69"/>
      <c r="AJ40" s="69"/>
      <c r="AK40" s="81">
        <f>IF(Y40=0,0,AE40/Y40)</f>
        <v>0</v>
      </c>
      <c r="AL40" s="81"/>
      <c r="AM40" s="81"/>
      <c r="AN40" s="81"/>
      <c r="AO40" s="81"/>
      <c r="AP40" s="81"/>
      <c r="AQ40" s="69">
        <v>100</v>
      </c>
      <c r="AR40" s="69"/>
      <c r="AS40" s="69"/>
      <c r="AT40" s="69"/>
      <c r="AU40" s="69"/>
      <c r="AV40" s="69"/>
      <c r="AW40" s="69">
        <v>100</v>
      </c>
      <c r="AX40" s="69"/>
      <c r="AY40" s="69"/>
      <c r="AZ40" s="69"/>
      <c r="BA40" s="69"/>
      <c r="BB40" s="69"/>
      <c r="BC40" s="81">
        <f>IF(AQ40=0,0,AW40/AQ40)</f>
        <v>1</v>
      </c>
      <c r="BD40" s="81"/>
      <c r="BE40" s="81"/>
      <c r="BF40" s="81"/>
      <c r="BG40" s="81"/>
      <c r="BH40" s="81"/>
    </row>
    <row r="41" spans="1:100" s="5" customFormat="1" ht="38.25" customHeight="1" x14ac:dyDescent="0.2">
      <c r="A41" s="65"/>
      <c r="B41" s="65"/>
      <c r="C41" s="105" t="s">
        <v>78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9"/>
      <c r="Y41" s="69">
        <v>100</v>
      </c>
      <c r="Z41" s="69"/>
      <c r="AA41" s="69"/>
      <c r="AB41" s="69"/>
      <c r="AC41" s="69"/>
      <c r="AD41" s="69"/>
      <c r="AE41" s="69">
        <v>100</v>
      </c>
      <c r="AF41" s="69"/>
      <c r="AG41" s="69"/>
      <c r="AH41" s="69"/>
      <c r="AI41" s="69"/>
      <c r="AJ41" s="69"/>
      <c r="AK41" s="81">
        <f>IF(Y41=0,0,AE41/Y41)</f>
        <v>1</v>
      </c>
      <c r="AL41" s="81"/>
      <c r="AM41" s="81"/>
      <c r="AN41" s="81"/>
      <c r="AO41" s="81"/>
      <c r="AP41" s="81"/>
      <c r="AQ41" s="69">
        <v>100</v>
      </c>
      <c r="AR41" s="69"/>
      <c r="AS41" s="69"/>
      <c r="AT41" s="69"/>
      <c r="AU41" s="69"/>
      <c r="AV41" s="69"/>
      <c r="AW41" s="69">
        <v>100</v>
      </c>
      <c r="AX41" s="69"/>
      <c r="AY41" s="69"/>
      <c r="AZ41" s="69"/>
      <c r="BA41" s="69"/>
      <c r="BB41" s="69"/>
      <c r="BC41" s="81">
        <f>IF(AQ41=0,0,AW41/AQ41)</f>
        <v>1</v>
      </c>
      <c r="BD41" s="81"/>
      <c r="BE41" s="81"/>
      <c r="BF41" s="81"/>
      <c r="BG41" s="81"/>
      <c r="BH41" s="81"/>
    </row>
    <row r="42" spans="1:100" s="5" customFormat="1" ht="15" customHeight="1" x14ac:dyDescent="0.2"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100" ht="15" customHeight="1" x14ac:dyDescent="0.2">
      <c r="A43" s="67" t="s">
        <v>41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ht="15" customHeight="1" x14ac:dyDescent="0.2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ht="15.75" customHeight="1" x14ac:dyDescent="0.2">
      <c r="A45" s="115" t="s">
        <v>93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CA45" s="1" t="s">
        <v>53</v>
      </c>
    </row>
    <row r="46" spans="1:100" ht="9" customHeight="1" x14ac:dyDescent="0.2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  <c r="CA46" s="1" t="s">
        <v>53</v>
      </c>
    </row>
    <row r="47" spans="1:100" ht="15" customHeight="1" x14ac:dyDescent="0.25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9"/>
      <c r="Y47" s="90" t="s">
        <v>45</v>
      </c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2"/>
      <c r="AL47" s="93" t="s">
        <v>46</v>
      </c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5"/>
      <c r="CA47" s="1" t="s">
        <v>53</v>
      </c>
    </row>
    <row r="48" spans="1:100" ht="15.75" customHeight="1" x14ac:dyDescent="0.2">
      <c r="A48" s="96" t="s">
        <v>47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8"/>
      <c r="Y48" s="99" t="s">
        <v>50</v>
      </c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1"/>
      <c r="AL48" s="125" t="s">
        <v>94</v>
      </c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7"/>
      <c r="CA48" s="1" t="s">
        <v>53</v>
      </c>
    </row>
    <row r="49" spans="1:79" ht="15.75" customHeight="1" x14ac:dyDescent="0.2">
      <c r="A49" s="96" t="s">
        <v>48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8"/>
      <c r="Y49" s="99" t="s">
        <v>51</v>
      </c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1"/>
      <c r="AL49" s="125" t="s">
        <v>95</v>
      </c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7"/>
      <c r="CA49" s="1" t="s">
        <v>53</v>
      </c>
    </row>
    <row r="50" spans="1:79" ht="15.75" customHeight="1" x14ac:dyDescent="0.2">
      <c r="A50" s="96" t="s">
        <v>49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8"/>
      <c r="Y50" s="99" t="s">
        <v>52</v>
      </c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1"/>
      <c r="AL50" s="125" t="s">
        <v>96</v>
      </c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7"/>
      <c r="CA50" s="1" t="s">
        <v>53</v>
      </c>
    </row>
    <row r="51" spans="1:79" ht="15" customHeight="1" x14ac:dyDescent="0.2">
      <c r="A51" s="29"/>
      <c r="B51" s="29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2"/>
      <c r="Z51" s="32"/>
      <c r="AA51" s="32"/>
      <c r="AB51" s="32"/>
      <c r="AC51" s="32"/>
      <c r="AD51" s="32"/>
      <c r="AE51" s="33"/>
      <c r="AF51" s="32"/>
      <c r="AG51" s="32"/>
      <c r="AH51" s="32"/>
      <c r="AI51" s="32"/>
      <c r="AJ51" s="32"/>
      <c r="AK51" s="34"/>
      <c r="AL51" s="34"/>
      <c r="AM51" s="34"/>
      <c r="AN51" s="34"/>
      <c r="AO51" s="34"/>
      <c r="AP51" s="34"/>
      <c r="AQ51" s="35"/>
      <c r="AR51" s="32"/>
      <c r="AS51" s="32"/>
      <c r="AT51" s="32"/>
      <c r="AU51" s="32"/>
      <c r="AV51" s="32"/>
      <c r="AW51" s="33"/>
      <c r="AX51" s="36"/>
      <c r="AY51" s="36"/>
      <c r="AZ51" s="36"/>
      <c r="BA51" s="36"/>
      <c r="BB51" s="36"/>
      <c r="BC51" s="37"/>
      <c r="BD51" s="37"/>
      <c r="BE51" s="37"/>
      <c r="BF51" s="37"/>
      <c r="BG51" s="37"/>
      <c r="BH51" s="37"/>
    </row>
    <row r="52" spans="1:79" s="38" customFormat="1" ht="15.75" x14ac:dyDescent="0.25">
      <c r="B52" s="38" t="s">
        <v>28</v>
      </c>
    </row>
    <row r="53" spans="1:79" s="38" customFormat="1" ht="48.75" customHeight="1" x14ac:dyDescent="0.25">
      <c r="B5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</row>
    <row r="54" spans="1:79" s="38" customFormat="1" ht="1.5" hidden="1" customHeight="1" x14ac:dyDescent="0.25"/>
    <row r="55" spans="1:79" s="38" customFormat="1" ht="1.5" hidden="1" customHeight="1" x14ac:dyDescent="0.25"/>
    <row r="56" spans="1:79" s="38" customFormat="1" ht="35.25" customHeight="1" x14ac:dyDescent="0.25">
      <c r="A56" s="126" t="s">
        <v>97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</row>
    <row r="57" spans="1:79" s="38" customFormat="1" ht="15.75" x14ac:dyDescent="0.25"/>
    <row r="58" spans="1:79" s="38" customFormat="1" ht="15.75" x14ac:dyDescent="0.25">
      <c r="B58" s="38" t="s">
        <v>29</v>
      </c>
    </row>
    <row r="59" spans="1:79" s="38" customFormat="1" ht="15.75" x14ac:dyDescent="0.25"/>
    <row r="60" spans="1:79" s="38" customFormat="1" ht="15.75" x14ac:dyDescent="0.25"/>
    <row r="61" spans="1:79" s="38" customFormat="1" ht="15.75" x14ac:dyDescent="0.25"/>
    <row r="62" spans="1:79" s="38" customFormat="1" ht="30.75" customHeight="1" x14ac:dyDescent="0.25">
      <c r="A62" s="126" t="s">
        <v>99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</row>
    <row r="63" spans="1:79" s="38" customFormat="1" ht="15.75" x14ac:dyDescent="0.25"/>
    <row r="64" spans="1:79" s="38" customFormat="1" ht="24.75" customHeight="1" x14ac:dyDescent="0.25">
      <c r="B64" s="85" t="s">
        <v>30</v>
      </c>
      <c r="C64" s="85"/>
      <c r="D64" s="85"/>
      <c r="E64" s="85"/>
      <c r="F64" s="85"/>
      <c r="G64" s="85"/>
      <c r="H64" s="85"/>
      <c r="I64" s="85"/>
      <c r="J64" s="85"/>
      <c r="K64" s="85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</row>
    <row r="65" spans="1:78" s="38" customFormat="1" ht="15.75" x14ac:dyDescent="0.25"/>
    <row r="66" spans="1:78" s="38" customFormat="1" ht="15.75" x14ac:dyDescent="0.25"/>
    <row r="67" spans="1:78" s="38" customFormat="1" ht="22.5" customHeight="1" x14ac:dyDescent="0.25"/>
    <row r="68" spans="1:78" s="38" customFormat="1" ht="29.25" customHeight="1" x14ac:dyDescent="0.25">
      <c r="A68" s="126" t="s">
        <v>98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</row>
    <row r="69" spans="1:78" s="38" customFormat="1" ht="15.75" x14ac:dyDescent="0.25"/>
    <row r="70" spans="1:78" s="38" customFormat="1" ht="15.75" x14ac:dyDescent="0.25"/>
    <row r="71" spans="1:78" s="38" customFormat="1" ht="15.75" x14ac:dyDescent="0.25"/>
    <row r="72" spans="1:78" s="38" customFormat="1" ht="15.75" x14ac:dyDescent="0.25">
      <c r="A72" s="127" t="s">
        <v>100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</row>
    <row r="73" spans="1:78" s="38" customFormat="1" ht="15.75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</row>
    <row r="74" spans="1:78" s="38" customFormat="1" ht="15.75" x14ac:dyDescent="0.25">
      <c r="A74" s="128" t="s">
        <v>101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s="38" customFormat="1" ht="19.5" customHeight="1" x14ac:dyDescent="0.25">
      <c r="C75" s="62" t="s">
        <v>44</v>
      </c>
      <c r="D75" s="63"/>
      <c r="E75" s="129" t="s">
        <v>102</v>
      </c>
      <c r="F75" s="103"/>
      <c r="G75" s="103"/>
      <c r="H75" s="103"/>
      <c r="I75" s="103"/>
      <c r="J75" s="103"/>
      <c r="K75" s="103"/>
      <c r="L75" s="103"/>
    </row>
    <row r="76" spans="1:78" s="40" customFormat="1" ht="17.25" customHeight="1" x14ac:dyDescent="0.2">
      <c r="B76" s="40" t="s">
        <v>31</v>
      </c>
    </row>
    <row r="77" spans="1:78" s="38" customFormat="1" ht="15.75" x14ac:dyDescent="0.25">
      <c r="E77" s="38" t="s">
        <v>32</v>
      </c>
    </row>
    <row r="78" spans="1:78" s="38" customFormat="1" ht="6" customHeight="1" x14ac:dyDescent="0.25"/>
    <row r="79" spans="1:78" s="38" customFormat="1" ht="15.75" x14ac:dyDescent="0.25">
      <c r="C79" s="58" t="s">
        <v>43</v>
      </c>
      <c r="D79" s="58"/>
      <c r="E79" s="130" t="s">
        <v>103</v>
      </c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78" ht="15.75" x14ac:dyDescent="0.2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6"/>
      <c r="BS81" s="6"/>
      <c r="BT81" s="6"/>
      <c r="BU81" s="6"/>
      <c r="BV81" s="6"/>
      <c r="BW81" s="6"/>
      <c r="BX81" s="6"/>
      <c r="BY81" s="6"/>
      <c r="BZ81" s="5"/>
    </row>
    <row r="82" spans="1:78" ht="94.5" customHeight="1" x14ac:dyDescent="0.2">
      <c r="A82" s="115" t="s">
        <v>80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</row>
    <row r="83" spans="1:78" ht="15.75" x14ac:dyDescent="0.2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6"/>
      <c r="BS83" s="6"/>
      <c r="BT83" s="6"/>
      <c r="BU83" s="6"/>
      <c r="BV83" s="6"/>
      <c r="BW83" s="6"/>
      <c r="BX83" s="6"/>
      <c r="BY83" s="6"/>
      <c r="BZ83" s="5"/>
    </row>
    <row r="84" spans="1:78" ht="15.95" customHeight="1" x14ac:dyDescent="0.2">
      <c r="A84" s="9"/>
      <c r="B84" s="9"/>
      <c r="C84" s="9"/>
      <c r="D84" s="9"/>
      <c r="E84" s="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78" ht="12" customHeight="1" x14ac:dyDescent="0.2">
      <c r="A85" s="22" t="s">
        <v>19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78" ht="12" customHeight="1" x14ac:dyDescent="0.2">
      <c r="A86" s="22" t="s">
        <v>16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78" s="22" customFormat="1" ht="12" customHeight="1" x14ac:dyDescent="0.2">
      <c r="A87" s="22" t="s">
        <v>17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</row>
    <row r="88" spans="1:78" s="22" customFormat="1" ht="12" customHeight="1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</row>
    <row r="89" spans="1:78" s="22" customFormat="1" ht="12" customHeight="1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102" t="s">
        <v>54</v>
      </c>
      <c r="BF89" s="102"/>
      <c r="BG89" s="102"/>
      <c r="BH89" s="102"/>
      <c r="BI89" s="102"/>
      <c r="BJ89" s="102"/>
      <c r="BK89" s="102"/>
      <c r="BL89" s="102"/>
    </row>
    <row r="90" spans="1:78" ht="15.75" x14ac:dyDescent="0.2">
      <c r="A90" s="50" t="s">
        <v>55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</row>
    <row r="91" spans="1:78" ht="15.75" customHeight="1" x14ac:dyDescent="0.2">
      <c r="A91" s="50" t="s">
        <v>88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</row>
    <row r="92" spans="1:78" ht="6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</row>
    <row r="93" spans="1:78" ht="27.95" customHeight="1" x14ac:dyDescent="0.2">
      <c r="A93" s="10" t="s">
        <v>2</v>
      </c>
      <c r="B93" s="117" t="s">
        <v>81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11"/>
      <c r="N93" s="118" t="s">
        <v>82</v>
      </c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2"/>
      <c r="AU93" s="117" t="s">
        <v>85</v>
      </c>
      <c r="AV93" s="45"/>
      <c r="AW93" s="45"/>
      <c r="AX93" s="45"/>
      <c r="AY93" s="45"/>
      <c r="AZ93" s="45"/>
      <c r="BA93" s="45"/>
      <c r="BB93" s="45"/>
      <c r="BC93" s="12"/>
      <c r="BD93" s="12"/>
      <c r="BE93" s="12"/>
      <c r="BF93" s="12"/>
      <c r="BG93" s="12"/>
      <c r="BH93" s="12"/>
      <c r="BI93" s="12"/>
      <c r="BJ93" s="12"/>
      <c r="BK93" s="12"/>
      <c r="BL93" s="12"/>
    </row>
    <row r="94" spans="1:78" ht="21.75" customHeight="1" x14ac:dyDescent="0.2">
      <c r="A94" s="13"/>
      <c r="B94" s="46" t="s">
        <v>8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13"/>
      <c r="N94" s="49" t="s">
        <v>9</v>
      </c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13"/>
      <c r="AU94" s="46" t="s">
        <v>10</v>
      </c>
      <c r="AV94" s="46"/>
      <c r="AW94" s="46"/>
      <c r="AX94" s="46"/>
      <c r="AY94" s="46"/>
      <c r="AZ94" s="46"/>
      <c r="BA94" s="46"/>
      <c r="BB94" s="46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5" spans="1:78" ht="6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 s="14"/>
      <c r="BF95" s="14"/>
      <c r="BG95" s="14"/>
      <c r="BH95" s="14"/>
      <c r="BI95" s="14"/>
      <c r="BJ95" s="14"/>
      <c r="BK95" s="14"/>
      <c r="BL95" s="14"/>
    </row>
    <row r="96" spans="1:78" ht="27.95" customHeight="1" x14ac:dyDescent="0.2">
      <c r="A96" s="15" t="s">
        <v>6</v>
      </c>
      <c r="B96" s="117" t="s">
        <v>90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11"/>
      <c r="N96" s="118" t="s">
        <v>82</v>
      </c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2"/>
      <c r="AU96" s="117" t="s">
        <v>85</v>
      </c>
      <c r="AV96" s="45"/>
      <c r="AW96" s="45"/>
      <c r="AX96" s="45"/>
      <c r="AY96" s="45"/>
      <c r="AZ96" s="45"/>
      <c r="BA96" s="45"/>
      <c r="BB96" s="45"/>
      <c r="BC96" s="16"/>
      <c r="BD96" s="16"/>
      <c r="BE96" s="16"/>
      <c r="BF96" s="16"/>
      <c r="BG96" s="16"/>
      <c r="BH96" s="16"/>
      <c r="BI96" s="16"/>
      <c r="BJ96" s="16"/>
      <c r="BK96" s="16"/>
      <c r="BL96" s="17"/>
    </row>
    <row r="97" spans="1:79" ht="23.25" customHeight="1" x14ac:dyDescent="0.2">
      <c r="A97" s="18"/>
      <c r="B97" s="46" t="s">
        <v>8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13"/>
      <c r="N97" s="49" t="s">
        <v>11</v>
      </c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13"/>
      <c r="AU97" s="46" t="s">
        <v>10</v>
      </c>
      <c r="AV97" s="46"/>
      <c r="AW97" s="46"/>
      <c r="AX97" s="46"/>
      <c r="AY97" s="46"/>
      <c r="AZ97" s="46"/>
      <c r="BA97" s="46"/>
      <c r="BB97" s="46"/>
      <c r="BC97" s="19"/>
      <c r="BD97" s="19"/>
      <c r="BE97" s="19"/>
      <c r="BF97" s="19"/>
      <c r="BG97" s="19"/>
      <c r="BH97" s="19"/>
      <c r="BI97" s="19"/>
      <c r="BJ97" s="19"/>
      <c r="BK97" s="20"/>
      <c r="BL97" s="19"/>
    </row>
    <row r="98" spans="1:79" ht="6.7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</row>
    <row r="99" spans="1:79" ht="27.95" customHeight="1" x14ac:dyDescent="0.2">
      <c r="A99" s="10" t="s">
        <v>7</v>
      </c>
      <c r="B99" s="117" t="s">
        <v>89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/>
      <c r="N99" s="117" t="s">
        <v>91</v>
      </c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16"/>
      <c r="AA99" s="117" t="s">
        <v>92</v>
      </c>
      <c r="AB99" s="45"/>
      <c r="AC99" s="45"/>
      <c r="AD99" s="45"/>
      <c r="AE99" s="45"/>
      <c r="AF99" s="45"/>
      <c r="AG99" s="45"/>
      <c r="AH99" s="45"/>
      <c r="AI99" s="45"/>
      <c r="AJ99" s="16"/>
      <c r="AK99" s="123" t="s">
        <v>79</v>
      </c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6"/>
      <c r="BE99" s="117" t="s">
        <v>86</v>
      </c>
      <c r="BF99" s="45"/>
      <c r="BG99" s="45"/>
      <c r="BH99" s="45"/>
      <c r="BI99" s="45"/>
      <c r="BJ99" s="45"/>
      <c r="BK99" s="45"/>
      <c r="BL99" s="45"/>
    </row>
    <row r="100" spans="1:79" ht="23.25" customHeight="1" x14ac:dyDescent="0.2">
      <c r="A100"/>
      <c r="B100" s="46" t="s">
        <v>8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/>
      <c r="N100" s="46" t="s">
        <v>12</v>
      </c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19"/>
      <c r="AA100" s="47" t="s">
        <v>13</v>
      </c>
      <c r="AB100" s="47"/>
      <c r="AC100" s="47"/>
      <c r="AD100" s="47"/>
      <c r="AE100" s="47"/>
      <c r="AF100" s="47"/>
      <c r="AG100" s="47"/>
      <c r="AH100" s="47"/>
      <c r="AI100" s="47"/>
      <c r="AJ100" s="19"/>
      <c r="AK100" s="48" t="s">
        <v>14</v>
      </c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19"/>
      <c r="BE100" s="46" t="s">
        <v>15</v>
      </c>
      <c r="BF100" s="46"/>
      <c r="BG100" s="46"/>
      <c r="BH100" s="46"/>
      <c r="BI100" s="46"/>
      <c r="BJ100" s="46"/>
      <c r="BK100" s="46"/>
      <c r="BL100" s="46"/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56</v>
      </c>
      <c r="B102" s="104" t="s">
        <v>57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28.5" customHeight="1" x14ac:dyDescent="0.2">
      <c r="A103" s="55" t="s">
        <v>0</v>
      </c>
      <c r="B103" s="55"/>
      <c r="C103" s="55" t="s">
        <v>58</v>
      </c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 t="s">
        <v>59</v>
      </c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</row>
    <row r="104" spans="1:79" ht="31.5" customHeight="1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 t="s">
        <v>60</v>
      </c>
      <c r="Z104" s="55"/>
      <c r="AA104" s="55"/>
      <c r="AB104" s="55"/>
      <c r="AC104" s="55"/>
      <c r="AD104" s="55"/>
      <c r="AE104" s="55" t="s">
        <v>61</v>
      </c>
      <c r="AF104" s="55"/>
      <c r="AG104" s="55"/>
      <c r="AH104" s="55"/>
      <c r="AI104" s="55"/>
      <c r="AJ104" s="55"/>
      <c r="AK104" s="55" t="s">
        <v>62</v>
      </c>
      <c r="AL104" s="55"/>
      <c r="AM104" s="55"/>
      <c r="AN104" s="55"/>
      <c r="AO104" s="55"/>
      <c r="AP104" s="55"/>
    </row>
    <row r="105" spans="1:79" ht="17.25" customHeight="1" x14ac:dyDescent="0.2">
      <c r="A105" s="55">
        <v>1</v>
      </c>
      <c r="B105" s="55"/>
      <c r="C105" s="55">
        <v>2</v>
      </c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>
        <v>3</v>
      </c>
      <c r="Z105" s="55"/>
      <c r="AA105" s="55"/>
      <c r="AB105" s="55"/>
      <c r="AC105" s="55"/>
      <c r="AD105" s="55"/>
      <c r="AE105" s="55">
        <v>4</v>
      </c>
      <c r="AF105" s="55"/>
      <c r="AG105" s="55"/>
      <c r="AH105" s="55"/>
      <c r="AI105" s="55"/>
      <c r="AJ105" s="55"/>
      <c r="AK105" s="55">
        <v>5</v>
      </c>
      <c r="AL105" s="55"/>
      <c r="AM105" s="55"/>
      <c r="AN105" s="55"/>
      <c r="AO105" s="55"/>
      <c r="AP105" s="55"/>
    </row>
    <row r="106" spans="1:79" s="22" customFormat="1" ht="17.25" hidden="1" customHeight="1" x14ac:dyDescent="0.2">
      <c r="A106" s="55" t="s">
        <v>4</v>
      </c>
      <c r="B106" s="55"/>
      <c r="C106" s="55" t="s">
        <v>5</v>
      </c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 t="s">
        <v>33</v>
      </c>
      <c r="Z106" s="55"/>
      <c r="AA106" s="55"/>
      <c r="AB106" s="55"/>
      <c r="AC106" s="55"/>
      <c r="AD106" s="55"/>
      <c r="AE106" s="55" t="s">
        <v>34</v>
      </c>
      <c r="AF106" s="55"/>
      <c r="AG106" s="55"/>
      <c r="AH106" s="55"/>
      <c r="AI106" s="55"/>
      <c r="AJ106" s="55"/>
      <c r="AK106" s="55" t="s">
        <v>63</v>
      </c>
      <c r="AL106" s="55"/>
      <c r="AM106" s="55"/>
      <c r="AN106" s="55"/>
      <c r="AO106" s="55"/>
      <c r="AP106" s="55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CA106" s="22" t="s">
        <v>66</v>
      </c>
    </row>
    <row r="107" spans="1:79" s="114" customFormat="1" ht="15.75" customHeight="1" x14ac:dyDescent="0.15">
      <c r="A107" s="110">
        <v>1</v>
      </c>
      <c r="B107" s="110"/>
      <c r="C107" s="111" t="s">
        <v>79</v>
      </c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3"/>
      <c r="Y107" s="110">
        <v>194.75</v>
      </c>
      <c r="Z107" s="110"/>
      <c r="AA107" s="110"/>
      <c r="AB107" s="110"/>
      <c r="AC107" s="110"/>
      <c r="AD107" s="110"/>
      <c r="AE107" s="110">
        <v>0</v>
      </c>
      <c r="AF107" s="110"/>
      <c r="AG107" s="110"/>
      <c r="AH107" s="110"/>
      <c r="AI107" s="110"/>
      <c r="AJ107" s="110"/>
      <c r="AK107" s="110">
        <v>0</v>
      </c>
      <c r="AL107" s="110"/>
      <c r="AM107" s="110"/>
      <c r="AN107" s="110"/>
      <c r="AO107" s="110"/>
      <c r="AP107" s="110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CA107" s="114" t="s">
        <v>67</v>
      </c>
    </row>
    <row r="108" spans="1:79" s="22" customFormat="1" ht="12" customHeigh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</row>
    <row r="109" spans="1:79" s="22" customFormat="1" ht="19.5" customHeight="1" x14ac:dyDescent="0.2">
      <c r="A109" s="10" t="s">
        <v>64</v>
      </c>
      <c r="B109" s="104" t="s">
        <v>65</v>
      </c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</row>
    <row r="110" spans="1:79" ht="15.95" customHeight="1" x14ac:dyDescent="0.2">
      <c r="A110" s="124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</row>
    <row r="111" spans="1:79" s="22" customFormat="1" ht="12" customHeight="1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</row>
    <row r="112" spans="1:79" ht="15.95" customHeight="1" x14ac:dyDescent="0.25">
      <c r="A112" s="21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1:60" ht="42" customHeight="1" x14ac:dyDescent="0.25">
      <c r="A113" s="120" t="s">
        <v>83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2"/>
      <c r="AO113" s="2"/>
      <c r="AP113" s="121" t="s">
        <v>84</v>
      </c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</row>
    <row r="114" spans="1:60" x14ac:dyDescent="0.2">
      <c r="W114" s="53" t="s">
        <v>3</v>
      </c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3"/>
      <c r="AO114" s="3"/>
      <c r="AP114" s="53" t="s">
        <v>18</v>
      </c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</row>
  </sheetData>
  <mergeCells count="225">
    <mergeCell ref="AW41:BB41"/>
    <mergeCell ref="BC41:BH41"/>
    <mergeCell ref="A41:B41"/>
    <mergeCell ref="C41:X41"/>
    <mergeCell ref="Y41:AD41"/>
    <mergeCell ref="AE41:AJ41"/>
    <mergeCell ref="AK41:AP41"/>
    <mergeCell ref="AQ41:AV41"/>
    <mergeCell ref="AW39:BB39"/>
    <mergeCell ref="BC39:BH39"/>
    <mergeCell ref="A40:B40"/>
    <mergeCell ref="C40:X40"/>
    <mergeCell ref="Y40:AD40"/>
    <mergeCell ref="AE40:AJ40"/>
    <mergeCell ref="AK40:AP40"/>
    <mergeCell ref="AQ40:AV40"/>
    <mergeCell ref="AW40:BB40"/>
    <mergeCell ref="BC40:BH40"/>
    <mergeCell ref="A39:B39"/>
    <mergeCell ref="C39:X39"/>
    <mergeCell ref="Y39:AD39"/>
    <mergeCell ref="AE39:AJ39"/>
    <mergeCell ref="AK39:AP39"/>
    <mergeCell ref="AQ39:AV39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9:AE109"/>
    <mergeCell ref="A110:BL110"/>
    <mergeCell ref="AK106:AP106"/>
    <mergeCell ref="A107:B107"/>
    <mergeCell ref="C107:X107"/>
    <mergeCell ref="Y107:AD107"/>
    <mergeCell ref="AE107:AJ107"/>
    <mergeCell ref="AK107:AP107"/>
    <mergeCell ref="A106:B106"/>
    <mergeCell ref="C106:X106"/>
    <mergeCell ref="Y106:AD106"/>
    <mergeCell ref="AE106:AJ106"/>
    <mergeCell ref="AK105:AP105"/>
    <mergeCell ref="A105:B105"/>
    <mergeCell ref="C105:X105"/>
    <mergeCell ref="Y105:AD105"/>
    <mergeCell ref="AE105:AJ105"/>
    <mergeCell ref="Y104:AD104"/>
    <mergeCell ref="AE104:AJ104"/>
    <mergeCell ref="AK104:AP104"/>
    <mergeCell ref="B102:AE102"/>
    <mergeCell ref="A103:B104"/>
    <mergeCell ref="C103:X104"/>
    <mergeCell ref="Y103:AP103"/>
    <mergeCell ref="B99:L99"/>
    <mergeCell ref="N99:Y99"/>
    <mergeCell ref="AA99:AI99"/>
    <mergeCell ref="AK99:BC99"/>
    <mergeCell ref="BE99:BL99"/>
    <mergeCell ref="B100:L100"/>
    <mergeCell ref="N100:Y100"/>
    <mergeCell ref="AA100:AI100"/>
    <mergeCell ref="AK100:BC100"/>
    <mergeCell ref="BE100:BL100"/>
    <mergeCell ref="N96:AS96"/>
    <mergeCell ref="AU96:BB96"/>
    <mergeCell ref="B94:L94"/>
    <mergeCell ref="B97:L97"/>
    <mergeCell ref="N97:AS97"/>
    <mergeCell ref="AU97:BB97"/>
    <mergeCell ref="A90:BL90"/>
    <mergeCell ref="BE89:BL89"/>
    <mergeCell ref="A56:BH56"/>
    <mergeCell ref="A62:BH62"/>
    <mergeCell ref="A68:BH68"/>
    <mergeCell ref="E75:L75"/>
    <mergeCell ref="A49:X49"/>
    <mergeCell ref="Y49:AK49"/>
    <mergeCell ref="AL49:BH49"/>
    <mergeCell ref="A50:X50"/>
    <mergeCell ref="Y50:AK50"/>
    <mergeCell ref="AL50:BH50"/>
    <mergeCell ref="A47:X47"/>
    <mergeCell ref="Y47:AK47"/>
    <mergeCell ref="AL47:BH47"/>
    <mergeCell ref="A48:X48"/>
    <mergeCell ref="Y48:AK48"/>
    <mergeCell ref="AL48:BH48"/>
    <mergeCell ref="AK36:AP36"/>
    <mergeCell ref="AQ37:AV37"/>
    <mergeCell ref="AW37:BB37"/>
    <mergeCell ref="BC37:BH37"/>
    <mergeCell ref="B64:AW64"/>
    <mergeCell ref="C37:X37"/>
    <mergeCell ref="Y37:AD37"/>
    <mergeCell ref="AE37:AJ37"/>
    <mergeCell ref="AK37:AP37"/>
    <mergeCell ref="A45:BL45"/>
    <mergeCell ref="AQ36:AV36"/>
    <mergeCell ref="AW36:BB36"/>
    <mergeCell ref="BC36:BH36"/>
    <mergeCell ref="BC30:BH30"/>
    <mergeCell ref="AW30:BB30"/>
    <mergeCell ref="AQ30:AV30"/>
    <mergeCell ref="A35:BH35"/>
    <mergeCell ref="C36:X36"/>
    <mergeCell ref="Y36:AD36"/>
    <mergeCell ref="AE36:AJ36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82:BL82"/>
    <mergeCell ref="A37:B37"/>
    <mergeCell ref="A36:B36"/>
    <mergeCell ref="A43:AD43"/>
    <mergeCell ref="AE30:AJ30"/>
    <mergeCell ref="A30:B30"/>
    <mergeCell ref="Y30:AD30"/>
    <mergeCell ref="AE29:AJ29"/>
    <mergeCell ref="Y29:AD29"/>
    <mergeCell ref="C27:X27"/>
    <mergeCell ref="AP113:BH113"/>
    <mergeCell ref="A23:BN23"/>
    <mergeCell ref="AQ25:BH25"/>
    <mergeCell ref="C79:D79"/>
    <mergeCell ref="E79:BH79"/>
    <mergeCell ref="A72:BH72"/>
    <mergeCell ref="A74:BH74"/>
    <mergeCell ref="C75:D75"/>
    <mergeCell ref="A91:BL91"/>
    <mergeCell ref="B93:L93"/>
    <mergeCell ref="N93:AS93"/>
    <mergeCell ref="AU93:BB93"/>
    <mergeCell ref="AP114:BH114"/>
    <mergeCell ref="W114:AM114"/>
    <mergeCell ref="A113:V113"/>
    <mergeCell ref="W113:AM113"/>
    <mergeCell ref="N94:AS94"/>
    <mergeCell ref="AU94:BB94"/>
    <mergeCell ref="B96:L96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3">
    <cfRule type="cellIs" dxfId="13" priority="11" stopIfTrue="1" operator="equal">
      <formula>$C82</formula>
    </cfRule>
  </conditionalFormatting>
  <conditionalFormatting sqref="A30:B30 A83:B83 B51:B52 A37:B37 B69:B81 B54:B55 B57:B61 A43:A81 B63:B67">
    <cfRule type="cellIs" dxfId="12" priority="12" stopIfTrue="1" operator="equal">
      <formula>0</formula>
    </cfRule>
  </conditionalFormatting>
  <conditionalFormatting sqref="C69:C81">
    <cfRule type="cellIs" dxfId="11" priority="13" stopIfTrue="1" operator="equal">
      <formula>$C60</formula>
    </cfRule>
  </conditionalFormatting>
  <conditionalFormatting sqref="C58:C61 C63:C67">
    <cfRule type="cellIs" dxfId="10" priority="14" stopIfTrue="1" operator="equal">
      <formula>$C42</formula>
    </cfRule>
  </conditionalFormatting>
  <conditionalFormatting sqref="A31:B31">
    <cfRule type="cellIs" dxfId="9" priority="10" stopIfTrue="1" operator="equal">
      <formula>0</formula>
    </cfRule>
  </conditionalFormatting>
  <conditionalFormatting sqref="A32:B32">
    <cfRule type="cellIs" dxfId="8" priority="9" stopIfTrue="1" operator="equal">
      <formula>0</formula>
    </cfRule>
  </conditionalFormatting>
  <conditionalFormatting sqref="A33:B33">
    <cfRule type="cellIs" dxfId="7" priority="8" stopIfTrue="1" operator="equal">
      <formula>0</formula>
    </cfRule>
  </conditionalFormatting>
  <conditionalFormatting sqref="A34:B34">
    <cfRule type="cellIs" dxfId="6" priority="7" stopIfTrue="1" operator="equal">
      <formula>0</formula>
    </cfRule>
  </conditionalFormatting>
  <conditionalFormatting sqref="C57">
    <cfRule type="cellIs" dxfId="5" priority="15" stopIfTrue="1" operator="equal">
      <formula>$C37</formula>
    </cfRule>
  </conditionalFormatting>
  <conditionalFormatting sqref="A38:B38">
    <cfRule type="cellIs" dxfId="4" priority="5" stopIfTrue="1" operator="equal">
      <formula>0</formula>
    </cfRule>
  </conditionalFormatting>
  <conditionalFormatting sqref="A39:B39">
    <cfRule type="cellIs" dxfId="3" priority="4" stopIfTrue="1" operator="equal">
      <formula>0</formula>
    </cfRule>
  </conditionalFormatting>
  <conditionalFormatting sqref="A40:B40">
    <cfRule type="cellIs" dxfId="2" priority="3" stopIfTrue="1" operator="equal">
      <formula>0</formula>
    </cfRule>
  </conditionalFormatting>
  <conditionalFormatting sqref="A41:B41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8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51</xdr:row>
                <xdr:rowOff>152400</xdr:rowOff>
              </from>
              <to>
                <xdr:col>17</xdr:col>
                <xdr:colOff>142875</xdr:colOff>
                <xdr:row>55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57</xdr:row>
                <xdr:rowOff>161925</xdr:rowOff>
              </from>
              <to>
                <xdr:col>15</xdr:col>
                <xdr:colOff>161925</xdr:colOff>
                <xdr:row>61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41</xdr:row>
                <xdr:rowOff>28575</xdr:rowOff>
              </from>
              <to>
                <xdr:col>29</xdr:col>
                <xdr:colOff>114300</xdr:colOff>
                <xdr:row>43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63</xdr:row>
                <xdr:rowOff>295275</xdr:rowOff>
              </from>
              <to>
                <xdr:col>18</xdr:col>
                <xdr:colOff>47625</xdr:colOff>
                <xdr:row>66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68</xdr:row>
                <xdr:rowOff>57150</xdr:rowOff>
              </from>
              <to>
                <xdr:col>7</xdr:col>
                <xdr:colOff>85725</xdr:colOff>
                <xdr:row>71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2025-02-18T14:06:23Z</cp:lastPrinted>
  <dcterms:created xsi:type="dcterms:W3CDTF">2016-08-10T10:53:25Z</dcterms:created>
  <dcterms:modified xsi:type="dcterms:W3CDTF">2025-02-18T14:06:32Z</dcterms:modified>
</cp:coreProperties>
</file>